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5" i="1"/>
  <c r="F10" i="1" l="1"/>
  <c r="F19" i="1"/>
  <c r="G19" i="1"/>
  <c r="H19" i="1"/>
  <c r="I19" i="1"/>
  <c r="J19" i="1"/>
  <c r="G6" i="1"/>
  <c r="H6" i="1"/>
  <c r="I6" i="1"/>
  <c r="J6" i="1"/>
  <c r="G16" i="1"/>
  <c r="H16" i="1"/>
  <c r="I16" i="1"/>
  <c r="J16" i="1"/>
  <c r="G10" i="1"/>
  <c r="H10" i="1"/>
  <c r="I10" i="1"/>
  <c r="J10" i="1"/>
  <c r="F16" i="1"/>
  <c r="F6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<sst xmlns="http://schemas.openxmlformats.org/spreadsheetml/2006/main" count="51" uniqueCount="43">
  <si>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</si>
  <si>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</si>
  <si>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</si>
  <si>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</si>
  <si>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</si>
  <si>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</si>
  <si>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</si>
  <si>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</si>
  <si>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</si>
  <si>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</si>
  <si>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</si>
  <si>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</si>
  <si>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</si>
  <si>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</si>
  <si>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</si>
  <si>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</si>
  <si>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</si>
  <si>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</si>
  <si>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</si>
  <si>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</si>
  <si>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МБОУ-гимназия №1 им.Ю.А.Гагарина</t>
  </si>
  <si>
    <t>Чай с сахаром</t>
  </si>
  <si>
    <t>Хлеб пеклеваный</t>
  </si>
  <si>
    <t>Бухгалтер                                                                                                                       Н.О.Фролова</t>
  </si>
  <si>
    <t>Зав. Производством                                                                                                  Н.Н. Львова</t>
  </si>
  <si>
    <t>Директор МБОУ -Гимназия №1                                                                          А.Г.Пчеленок</t>
  </si>
  <si>
    <t>Напиток</t>
  </si>
  <si>
    <t>Запеканка творожная со сгущенным молоком</t>
  </si>
  <si>
    <t>Рис припушенный</t>
  </si>
  <si>
    <t>Гуляш из свинины</t>
  </si>
  <si>
    <t>50/40</t>
  </si>
  <si>
    <t>Сок фруктовый 0,2л.</t>
  </si>
  <si>
    <t>Чай с сахаром и лимоном</t>
  </si>
  <si>
    <t>Завтрак</t>
  </si>
  <si>
    <t>Молообеспеченные и р/доля</t>
  </si>
  <si>
    <t>Борщ с  цыпленком и сметаной</t>
  </si>
  <si>
    <t>Конд.изд.</t>
  </si>
  <si>
    <t>Батончик вафельный</t>
  </si>
  <si>
    <t>30</t>
  </si>
  <si>
    <t>180/1,8</t>
  </si>
  <si>
    <t>110/14</t>
  </si>
  <si>
    <t>250/10/10</t>
  </si>
  <si>
    <t>85/7,17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</si>
</sst>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" xfId="0" applyBorder="1" applyAlignment="1">
      <alignment horizontal="left"/>
    </xf>
    <xf numFmtId="49" fontId="0" fillId="2" borderId="6" xfId="0" applyNumberFormat="1" applyFill="1" applyBorder="1" applyAlignment="1" applyProtection="1">
      <alignment horizontal="right"/>
      <protection locked="0"/>
    </xf>
    <xf numFmtId="164" fontId="0" fillId="2" borderId="17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20</v>
      </c>
      <c r="C1" s="51"/>
      <c r="D1" s="52"/>
      <c r="E1" t="s">
        <v>17</v>
      </c>
      <c r="F1" s="17"/>
      <c r="I1" t="s">
        <v>1</v>
      </c>
      <c r="J1" s="16">
        <v>45070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33</v>
      </c>
      <c r="B4" s="5" t="s">
        <v>36</v>
      </c>
      <c r="C4" s="6"/>
      <c r="D4" s="24" t="s">
        <v>37</v>
      </c>
      <c r="E4" s="44" t="s">
        <v>38</v>
      </c>
      <c r="F4" s="6">
        <v>15.47</v>
      </c>
      <c r="G4" s="2">
        <v>117.5</v>
      </c>
      <c r="H4" s="2">
        <v>4.55</v>
      </c>
      <c r="I4" s="2">
        <v>5.86</v>
      </c>
      <c r="J4" s="29">
        <v>11</v>
      </c>
    </row>
    <row r="5" spans="1:10" x14ac:dyDescent="0.25">
      <c r="A5" s="7"/>
      <c r="B5" s="2" t="s">
        <v>11</v>
      </c>
      <c r="C5" s="2">
        <v>629</v>
      </c>
      <c r="D5" s="25" t="s">
        <v>32</v>
      </c>
      <c r="E5" s="33" t="s">
        <v>39</v>
      </c>
      <c r="F5" s="2">
        <f>1.26+0.27</f>
        <v>1.53</v>
      </c>
      <c r="G5" s="2">
        <v>52.2</v>
      </c>
      <c r="H5" s="2">
        <v>0.18</v>
      </c>
      <c r="I5" s="2">
        <v>0</v>
      </c>
      <c r="J5" s="29">
        <v>13.5</v>
      </c>
    </row>
    <row r="6" spans="1:10" ht="15.75" thickBot="1" x14ac:dyDescent="0.3">
      <c r="A6" s="8"/>
      <c r="B6" s="31"/>
      <c r="C6" s="9"/>
      <c r="D6" s="26"/>
      <c r="E6" s="15"/>
      <c r="F6" s="36">
        <f>SUM(F4:F5)</f>
        <v>17</v>
      </c>
      <c r="G6" s="36">
        <f>SUM(G4:G5)</f>
        <v>169.7</v>
      </c>
      <c r="H6" s="36">
        <f>SUM(H4:H5)</f>
        <v>4.7299999999999995</v>
      </c>
      <c r="I6" s="36">
        <f>SUM(I4:I5)</f>
        <v>5.86</v>
      </c>
      <c r="J6" s="36">
        <f>SUM(J4:J5)</f>
        <v>24.5</v>
      </c>
    </row>
    <row r="7" spans="1:10" ht="30" x14ac:dyDescent="0.25">
      <c r="A7" s="4" t="s">
        <v>33</v>
      </c>
      <c r="B7" s="1" t="s">
        <v>10</v>
      </c>
      <c r="C7" s="20">
        <v>297</v>
      </c>
      <c r="D7" s="25" t="s">
        <v>27</v>
      </c>
      <c r="E7" s="37" t="s">
        <v>40</v>
      </c>
      <c r="F7" s="18">
        <f>30.21+4.42</f>
        <v>34.630000000000003</v>
      </c>
      <c r="G7" s="21">
        <v>296.07</v>
      </c>
      <c r="H7" s="22">
        <v>17.3</v>
      </c>
      <c r="I7" s="22">
        <v>12.2</v>
      </c>
      <c r="J7" s="41">
        <v>30.13</v>
      </c>
    </row>
    <row r="8" spans="1:10" x14ac:dyDescent="0.25">
      <c r="A8" s="7"/>
      <c r="B8" s="2" t="s">
        <v>11</v>
      </c>
      <c r="C8" s="20">
        <v>628</v>
      </c>
      <c r="D8" s="28" t="s">
        <v>21</v>
      </c>
      <c r="E8" s="35">
        <v>200</v>
      </c>
      <c r="F8" s="22">
        <v>1.4</v>
      </c>
      <c r="G8" s="22">
        <v>52.2</v>
      </c>
      <c r="H8" s="22">
        <v>0.18</v>
      </c>
      <c r="I8" s="22">
        <v>0</v>
      </c>
      <c r="J8" s="45">
        <v>13.5</v>
      </c>
    </row>
    <row r="9" spans="1:10" ht="15.75" thickBot="1" x14ac:dyDescent="0.3">
      <c r="A9" s="7"/>
      <c r="B9" s="9" t="s">
        <v>26</v>
      </c>
      <c r="C9" s="20"/>
      <c r="D9" s="28" t="s">
        <v>31</v>
      </c>
      <c r="E9" s="39">
        <v>200</v>
      </c>
      <c r="F9" s="22">
        <v>17.97</v>
      </c>
      <c r="G9" s="21">
        <v>92</v>
      </c>
      <c r="H9" s="40">
        <v>0</v>
      </c>
      <c r="I9" s="21">
        <v>0</v>
      </c>
      <c r="J9" s="23">
        <v>23</v>
      </c>
    </row>
    <row r="10" spans="1:10" ht="15.75" thickBot="1" x14ac:dyDescent="0.3">
      <c r="A10" s="8"/>
      <c r="B10" s="9"/>
      <c r="C10" s="9"/>
      <c r="D10" s="26"/>
      <c r="E10" s="38"/>
      <c r="F10" s="36">
        <f>SUM(F7:F9)</f>
        <v>54</v>
      </c>
      <c r="G10" s="36">
        <f>SUM(G7:G9)</f>
        <v>440.27</v>
      </c>
      <c r="H10" s="36">
        <f>SUM(H7:H9)</f>
        <v>17.48</v>
      </c>
      <c r="I10" s="36">
        <f>SUM(I7:I9)</f>
        <v>12.2</v>
      </c>
      <c r="J10" s="36">
        <f>SUM(J7:J9)</f>
        <v>66.63</v>
      </c>
    </row>
    <row r="11" spans="1:10" x14ac:dyDescent="0.25">
      <c r="A11" s="7" t="s">
        <v>12</v>
      </c>
      <c r="B11" s="1" t="s">
        <v>13</v>
      </c>
      <c r="C11" s="2">
        <v>100</v>
      </c>
      <c r="D11" s="27" t="s">
        <v>35</v>
      </c>
      <c r="E11" s="32" t="s">
        <v>41</v>
      </c>
      <c r="F11" s="19">
        <v>15.5</v>
      </c>
      <c r="G11" s="3">
        <v>133</v>
      </c>
      <c r="H11" s="3">
        <v>6.28</v>
      </c>
      <c r="I11" s="3">
        <v>7.3</v>
      </c>
      <c r="J11" s="30">
        <v>10.7</v>
      </c>
    </row>
    <row r="12" spans="1:10" x14ac:dyDescent="0.25">
      <c r="A12" s="7"/>
      <c r="B12" s="1" t="s">
        <v>14</v>
      </c>
      <c r="C12" s="2">
        <v>401</v>
      </c>
      <c r="D12" s="25" t="s">
        <v>29</v>
      </c>
      <c r="E12" s="33" t="s">
        <v>30</v>
      </c>
      <c r="F12" s="18">
        <v>27.41</v>
      </c>
      <c r="G12" s="18">
        <v>177</v>
      </c>
      <c r="H12" s="18">
        <v>41.64</v>
      </c>
      <c r="I12" s="18">
        <v>13.43</v>
      </c>
      <c r="J12" s="42">
        <v>2.2999999999999998</v>
      </c>
    </row>
    <row r="13" spans="1:10" x14ac:dyDescent="0.25">
      <c r="A13" s="7"/>
      <c r="B13" s="1" t="s">
        <v>15</v>
      </c>
      <c r="C13" s="2">
        <v>466</v>
      </c>
      <c r="D13" s="25" t="s">
        <v>28</v>
      </c>
      <c r="E13" s="34">
        <v>150</v>
      </c>
      <c r="F13" s="18">
        <v>8.26</v>
      </c>
      <c r="G13" s="18">
        <v>151.41999999999999</v>
      </c>
      <c r="H13" s="18">
        <v>3.28</v>
      </c>
      <c r="I13" s="18">
        <v>5.1100000000000003</v>
      </c>
      <c r="J13" s="42">
        <v>22.09</v>
      </c>
    </row>
    <row r="14" spans="1:10" x14ac:dyDescent="0.25">
      <c r="A14" s="7"/>
      <c r="B14" s="43" t="s">
        <v>11</v>
      </c>
      <c r="C14" s="2">
        <v>628</v>
      </c>
      <c r="D14" s="25" t="s">
        <v>21</v>
      </c>
      <c r="E14" s="33">
        <v>200</v>
      </c>
      <c r="F14" s="2">
        <v>1.4</v>
      </c>
      <c r="G14" s="2">
        <v>52.2</v>
      </c>
      <c r="H14" s="2">
        <v>0.18</v>
      </c>
      <c r="I14" s="2">
        <v>0</v>
      </c>
      <c r="J14" s="29">
        <v>13.5</v>
      </c>
    </row>
    <row r="15" spans="1:10" x14ac:dyDescent="0.25">
      <c r="A15" s="7"/>
      <c r="B15" s="1" t="s">
        <v>16</v>
      </c>
      <c r="C15" s="2"/>
      <c r="D15" s="25" t="s">
        <v>22</v>
      </c>
      <c r="E15" s="49">
        <v>30.43</v>
      </c>
      <c r="F15" s="18">
        <v>1.43</v>
      </c>
      <c r="G15" s="13">
        <v>44</v>
      </c>
      <c r="H15" s="13">
        <v>1.3</v>
      </c>
      <c r="I15" s="13">
        <v>0.2</v>
      </c>
      <c r="J15" s="14">
        <v>9.4</v>
      </c>
    </row>
    <row r="16" spans="1:10" ht="15.75" thickBot="1" x14ac:dyDescent="0.3">
      <c r="A16" s="8"/>
      <c r="B16" s="9"/>
      <c r="C16" s="9"/>
      <c r="D16" s="26"/>
      <c r="E16" s="15"/>
      <c r="F16" s="36">
        <f>SUM(F11:F15)</f>
        <v>53.999999999999993</v>
      </c>
      <c r="G16" s="36">
        <f>SUM(G11:G15)</f>
        <v>557.62</v>
      </c>
      <c r="H16" s="36">
        <f>SUM(H11:H15)</f>
        <v>52.68</v>
      </c>
      <c r="I16" s="36">
        <f>SUM(I11:I15)</f>
        <v>26.04</v>
      </c>
      <c r="J16" s="36">
        <f>SUM(J11:J15)</f>
        <v>57.99</v>
      </c>
    </row>
    <row r="17" spans="1:10" ht="30" x14ac:dyDescent="0.25">
      <c r="A17" s="53" t="s">
        <v>34</v>
      </c>
      <c r="B17" s="1" t="s">
        <v>10</v>
      </c>
      <c r="C17" s="2">
        <v>297</v>
      </c>
      <c r="D17" s="25" t="s">
        <v>27</v>
      </c>
      <c r="E17" s="33" t="s">
        <v>42</v>
      </c>
      <c r="F17" s="2">
        <v>25.6</v>
      </c>
      <c r="G17" s="2">
        <v>192.44</v>
      </c>
      <c r="H17" s="2">
        <v>11.244999999999999</v>
      </c>
      <c r="I17" s="2">
        <v>7.93</v>
      </c>
      <c r="J17" s="29">
        <v>19.579999999999998</v>
      </c>
    </row>
    <row r="18" spans="1:10" x14ac:dyDescent="0.25">
      <c r="A18" s="54"/>
      <c r="B18" s="2" t="s">
        <v>11</v>
      </c>
      <c r="C18" s="2">
        <v>628</v>
      </c>
      <c r="D18" s="25" t="s">
        <v>21</v>
      </c>
      <c r="E18" s="33">
        <v>200</v>
      </c>
      <c r="F18" s="2">
        <v>1.4</v>
      </c>
      <c r="G18" s="2">
        <v>52.2</v>
      </c>
      <c r="H18" s="2">
        <v>0.18</v>
      </c>
      <c r="I18" s="2">
        <v>0</v>
      </c>
      <c r="J18" s="29">
        <v>13.5</v>
      </c>
    </row>
    <row r="19" spans="1:10" ht="15.75" thickBot="1" x14ac:dyDescent="0.3">
      <c r="A19" s="55"/>
      <c r="B19" s="31"/>
      <c r="C19" s="31"/>
      <c r="D19" s="46"/>
      <c r="E19" s="47"/>
      <c r="F19" s="48">
        <f>SUM(F17:F18)</f>
        <v>27</v>
      </c>
      <c r="G19" s="48">
        <f>SUM(G17:G18)</f>
        <v>244.64</v>
      </c>
      <c r="H19" s="48">
        <f>SUM(H17:H18)</f>
        <v>11.424999999999999</v>
      </c>
      <c r="I19" s="48">
        <f>SUM(I17:I18)</f>
        <v>7.93</v>
      </c>
      <c r="J19" s="48">
        <f>SUM(J17:J18)</f>
        <v>33.08</v>
      </c>
    </row>
    <row r="22" spans="1:10" x14ac:dyDescent="0.25">
      <c r="D22" t="s">
        <v>23</v>
      </c>
    </row>
    <row r="24" spans="1:10" x14ac:dyDescent="0.25">
      <c r="D24" t="s">
        <v>24</v>
      </c>
    </row>
    <row r="26" spans="1:10" x14ac:dyDescent="0.25">
      <c r="D26" t="s">
        <v>25</v>
      </c>
    </row>
  </sheetData>
  <mergeCells count="2">
    <mergeCell ref="B1:D1"/>
    <mergeCell ref="A17:A19"/>
  </mergeCells>
  <phoneticPr fontId="2" type="noConversion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2023-05-22T08:45:38Z</cp:lastPrinted>
  <dcterms:created xsi:type="dcterms:W3CDTF">2015-06-05T18:19:34Z</dcterms:created>
  <dcterms:modified xsi:type="dcterms:W3CDTF">2023-05-22T08:45:43Z</dcterms:modified>
</cp:coreProperties>
</file>