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7" i="1" l="1"/>
  <c r="H17" i="1"/>
  <c r="I17" i="1"/>
  <c r="J17" i="1"/>
  <c r="F17" i="1"/>
  <c r="E17" i="1"/>
  <c r="E9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<sst xmlns="http://schemas.openxmlformats.org/spreadsheetml/2006/main" count="46" uniqueCount="43">
  <si>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</si>
  <si>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</si>
  <si>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</si>
  <si>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</si>
  <si>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</si>
  <si>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</si>
  <si>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</si>
  <si>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</si>
  <si>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</si>
  <si>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</si>
  <si>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</si>
  <si>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</si>
  <si>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</si>
  <si>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</si>
  <si>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</si>
  <si>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</si>
  <si>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</si>
  <si>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</si>
  <si>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МБОУ-гимназия №1 им.Ю.А.Гагарина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</si>
  <si>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</si>
  <si>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</si>
  <si>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</si>
  <si>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 xml:space="preserve">Чай с сахаром </t>
  </si>
  <si>
    <t>Завтрак</t>
  </si>
  <si>
    <t>Директор МБОУ -Гимназия №1                                                                           А.Г.Пчеленок</t>
  </si>
  <si>
    <t>Омлет натуральный с маслом</t>
  </si>
  <si>
    <t>Яблоко</t>
  </si>
  <si>
    <t>Пряник</t>
  </si>
  <si>
    <t>Фрукт</t>
  </si>
  <si>
    <t>Конд.изд</t>
  </si>
  <si>
    <t>Салат из свежих огурцов</t>
  </si>
  <si>
    <t>Суп картофельный с горохом и цыпленком</t>
  </si>
  <si>
    <t>Котлета рыбная</t>
  </si>
  <si>
    <t>Пюре картофельное</t>
  </si>
  <si>
    <t>Батончик "Степ Микс"</t>
  </si>
  <si>
    <t>Салат</t>
  </si>
  <si>
    <t>Гарнир</t>
  </si>
  <si>
    <t>105/5</t>
  </si>
  <si>
    <t>85</t>
  </si>
  <si>
    <t>2-е блюдо</t>
  </si>
  <si>
    <t>100</t>
  </si>
  <si>
    <t>200/25</t>
  </si>
  <si>
    <t>14.06.2023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</si>
</sst>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2" xfId="0" applyFill="1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26" xfId="0" applyFont="1" applyBorder="1"/>
    <xf numFmtId="0" fontId="0" fillId="0" borderId="1" xfId="0" applyBorder="1"/>
    <xf numFmtId="0" fontId="1" fillId="0" borderId="12" xfId="0" applyFont="1" applyFill="1" applyBorder="1"/>
    <xf numFmtId="0" fontId="0" fillId="2" borderId="26" xfId="0" applyFill="1" applyBorder="1" applyProtection="1">
      <protection locked="0"/>
    </xf>
    <xf numFmtId="0" fontId="0" fillId="0" borderId="27" xfId="0" applyBorder="1"/>
    <xf numFmtId="0" fontId="0" fillId="0" borderId="29" xfId="0" applyBorder="1"/>
    <xf numFmtId="0" fontId="0" fillId="0" borderId="7" xfId="0" applyBorder="1"/>
    <xf numFmtId="0" fontId="4" fillId="0" borderId="5" xfId="0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0" fillId="0" borderId="30" xfId="0" applyBorder="1"/>
    <xf numFmtId="49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0" fillId="0" borderId="26" xfId="0" applyFill="1" applyBorder="1"/>
    <xf numFmtId="0" fontId="0" fillId="0" borderId="31" xfId="0" applyBorder="1"/>
    <xf numFmtId="0" fontId="2" fillId="0" borderId="7" xfId="0" applyFont="1" applyBorder="1"/>
    <xf numFmtId="2" fontId="2" fillId="0" borderId="7" xfId="0" applyNumberFormat="1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18</v>
      </c>
      <c r="C1" s="69"/>
      <c r="D1" s="70"/>
      <c r="E1" t="s">
        <v>14</v>
      </c>
      <c r="F1" s="6"/>
      <c r="I1" t="s">
        <v>1</v>
      </c>
      <c r="J1" s="5" t="s">
        <v>42</v>
      </c>
    </row>
    <row r="2" spans="1:10" ht="7.5" customHeight="1" thickBot="1" x14ac:dyDescent="0.3"/>
    <row r="3" spans="1:10" ht="15.75" thickBot="1" x14ac:dyDescent="0.3">
      <c r="A3" s="26" t="s">
        <v>2</v>
      </c>
      <c r="B3" s="28" t="s">
        <v>3</v>
      </c>
      <c r="C3" s="27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8"/>
      <c r="B4" s="21" t="s">
        <v>39</v>
      </c>
      <c r="C4" s="52">
        <v>340</v>
      </c>
      <c r="D4" s="29" t="s">
        <v>25</v>
      </c>
      <c r="E4" s="50" t="s">
        <v>37</v>
      </c>
      <c r="F4" s="32">
        <v>23.79</v>
      </c>
      <c r="G4" s="38">
        <v>199</v>
      </c>
      <c r="H4" s="35">
        <v>10</v>
      </c>
      <c r="I4" s="35">
        <v>16.7</v>
      </c>
      <c r="J4" s="35">
        <v>1.9</v>
      </c>
    </row>
    <row r="5" spans="1:10" x14ac:dyDescent="0.25">
      <c r="A5" s="19" t="s">
        <v>23</v>
      </c>
      <c r="B5" s="17" t="s">
        <v>10</v>
      </c>
      <c r="C5" s="47">
        <v>685</v>
      </c>
      <c r="D5" s="30" t="s">
        <v>22</v>
      </c>
      <c r="E5" s="44">
        <v>200</v>
      </c>
      <c r="F5" s="33">
        <v>1.4</v>
      </c>
      <c r="G5" s="39">
        <v>58</v>
      </c>
      <c r="H5" s="36">
        <v>0.2</v>
      </c>
      <c r="I5" s="36">
        <v>0</v>
      </c>
      <c r="J5" s="36">
        <v>15</v>
      </c>
    </row>
    <row r="6" spans="1:10" x14ac:dyDescent="0.25">
      <c r="A6" s="19"/>
      <c r="B6" s="17" t="s">
        <v>28</v>
      </c>
      <c r="C6" s="7"/>
      <c r="D6" s="30" t="s">
        <v>26</v>
      </c>
      <c r="E6" s="44">
        <v>150</v>
      </c>
      <c r="F6" s="33">
        <v>20.25</v>
      </c>
      <c r="G6" s="39">
        <v>61.5</v>
      </c>
      <c r="H6" s="36">
        <v>0.39</v>
      </c>
      <c r="I6" s="36">
        <v>0.25</v>
      </c>
      <c r="J6" s="36">
        <v>17.11</v>
      </c>
    </row>
    <row r="7" spans="1:10" x14ac:dyDescent="0.25">
      <c r="A7" s="19"/>
      <c r="B7" s="15" t="s">
        <v>29</v>
      </c>
      <c r="C7" s="7"/>
      <c r="D7" s="31" t="s">
        <v>27</v>
      </c>
      <c r="E7" s="51" t="s">
        <v>38</v>
      </c>
      <c r="F7" s="34">
        <v>16.149999999999999</v>
      </c>
      <c r="G7" s="40">
        <v>302.60000000000002</v>
      </c>
      <c r="H7" s="37">
        <v>5.12</v>
      </c>
      <c r="I7" s="37">
        <v>3.82</v>
      </c>
      <c r="J7" s="37">
        <v>6.51</v>
      </c>
    </row>
    <row r="8" spans="1:10" x14ac:dyDescent="0.25">
      <c r="A8" s="19"/>
      <c r="B8" s="17"/>
      <c r="C8" s="7"/>
      <c r="D8" s="10"/>
      <c r="E8" s="14"/>
      <c r="F8" s="8"/>
      <c r="G8" s="8"/>
      <c r="H8" s="8"/>
      <c r="I8" s="8"/>
      <c r="J8" s="13"/>
    </row>
    <row r="9" spans="1:10" ht="15.75" thickBot="1" x14ac:dyDescent="0.3">
      <c r="A9" s="20"/>
      <c r="B9" s="23"/>
      <c r="C9" s="2"/>
      <c r="D9" s="9"/>
      <c r="E9" s="12">
        <f>105+200+150+85</f>
        <v>540</v>
      </c>
      <c r="F9" s="11">
        <f>SUM(F4:F8)</f>
        <v>61.589999999999996</v>
      </c>
      <c r="G9" s="11">
        <f t="shared" ref="G9:J9" si="0">SUM(G4:G8)</f>
        <v>621.1</v>
      </c>
      <c r="H9" s="11">
        <f t="shared" si="0"/>
        <v>15.71</v>
      </c>
      <c r="I9" s="11">
        <f t="shared" si="0"/>
        <v>20.77</v>
      </c>
      <c r="J9" s="16">
        <f t="shared" si="0"/>
        <v>40.519999999999996</v>
      </c>
    </row>
    <row r="10" spans="1:10" x14ac:dyDescent="0.25">
      <c r="A10" s="18"/>
      <c r="B10" s="24" t="s">
        <v>35</v>
      </c>
      <c r="C10" s="65">
        <v>16</v>
      </c>
      <c r="D10" s="29" t="s">
        <v>30</v>
      </c>
      <c r="E10" s="53" t="s">
        <v>40</v>
      </c>
      <c r="F10" s="58">
        <v>19.07</v>
      </c>
      <c r="G10" s="56">
        <v>79</v>
      </c>
      <c r="H10" s="63">
        <v>0.6</v>
      </c>
      <c r="I10" s="63">
        <v>7.1</v>
      </c>
      <c r="J10" s="63">
        <v>3</v>
      </c>
    </row>
    <row r="11" spans="1:10" x14ac:dyDescent="0.25">
      <c r="A11" s="19" t="s">
        <v>11</v>
      </c>
      <c r="B11" s="22" t="s">
        <v>12</v>
      </c>
      <c r="C11" s="47">
        <v>139</v>
      </c>
      <c r="D11" s="41" t="s">
        <v>31</v>
      </c>
      <c r="E11" s="54" t="s">
        <v>41</v>
      </c>
      <c r="F11" s="59">
        <v>13.5</v>
      </c>
      <c r="G11" s="39">
        <v>164</v>
      </c>
      <c r="H11" s="36">
        <v>8.8000000000000007</v>
      </c>
      <c r="I11" s="36">
        <v>5.92</v>
      </c>
      <c r="J11" s="36">
        <v>19.28</v>
      </c>
    </row>
    <row r="12" spans="1:10" x14ac:dyDescent="0.25">
      <c r="A12" s="19"/>
      <c r="B12" s="22" t="s">
        <v>13</v>
      </c>
      <c r="C12" s="47">
        <v>388</v>
      </c>
      <c r="D12" s="42" t="s">
        <v>32</v>
      </c>
      <c r="E12" s="44">
        <v>90</v>
      </c>
      <c r="F12" s="60">
        <v>24.78</v>
      </c>
      <c r="G12" s="39">
        <v>176.4</v>
      </c>
      <c r="H12" s="36">
        <v>11.7</v>
      </c>
      <c r="I12" s="36">
        <v>7.92</v>
      </c>
      <c r="J12" s="36">
        <v>13.68</v>
      </c>
    </row>
    <row r="13" spans="1:10" x14ac:dyDescent="0.25">
      <c r="A13" s="19"/>
      <c r="B13" s="15" t="s">
        <v>36</v>
      </c>
      <c r="C13" s="47">
        <v>520</v>
      </c>
      <c r="D13" s="45" t="s">
        <v>33</v>
      </c>
      <c r="E13" s="44">
        <v>150</v>
      </c>
      <c r="F13" s="60">
        <v>10.65</v>
      </c>
      <c r="G13" s="39">
        <v>189</v>
      </c>
      <c r="H13" s="36">
        <v>3.15</v>
      </c>
      <c r="I13" s="36">
        <v>8.25</v>
      </c>
      <c r="J13" s="36">
        <v>21.75</v>
      </c>
    </row>
    <row r="14" spans="1:10" x14ac:dyDescent="0.25">
      <c r="A14" s="47"/>
      <c r="B14" s="1" t="s">
        <v>10</v>
      </c>
      <c r="C14" s="47">
        <v>685</v>
      </c>
      <c r="D14" s="30" t="s">
        <v>22</v>
      </c>
      <c r="E14" s="44">
        <v>200</v>
      </c>
      <c r="F14" s="61">
        <v>1.4</v>
      </c>
      <c r="G14" s="39">
        <v>58</v>
      </c>
      <c r="H14" s="36">
        <v>0.2</v>
      </c>
      <c r="I14" s="36">
        <v>0</v>
      </c>
      <c r="J14" s="36">
        <v>15</v>
      </c>
    </row>
    <row r="15" spans="1:10" x14ac:dyDescent="0.25">
      <c r="A15" s="47"/>
      <c r="B15" s="1" t="s">
        <v>15</v>
      </c>
      <c r="C15" s="1"/>
      <c r="D15" s="30" t="s">
        <v>19</v>
      </c>
      <c r="E15" s="44">
        <v>21.48</v>
      </c>
      <c r="F15" s="61">
        <v>1.01</v>
      </c>
      <c r="G15" s="39">
        <v>69</v>
      </c>
      <c r="H15" s="36">
        <v>1.65</v>
      </c>
      <c r="I15" s="36">
        <v>0.3</v>
      </c>
      <c r="J15" s="36">
        <v>15</v>
      </c>
    </row>
    <row r="16" spans="1:10" x14ac:dyDescent="0.25">
      <c r="A16" s="19"/>
      <c r="B16" s="25" t="s">
        <v>29</v>
      </c>
      <c r="C16" s="46"/>
      <c r="D16" s="43" t="s">
        <v>34</v>
      </c>
      <c r="E16" s="55">
        <v>45</v>
      </c>
      <c r="F16" s="62">
        <v>18</v>
      </c>
      <c r="G16" s="57">
        <v>168</v>
      </c>
      <c r="H16" s="64">
        <v>2.85</v>
      </c>
      <c r="I16" s="64">
        <v>11.1</v>
      </c>
      <c r="J16" s="64">
        <v>83.1</v>
      </c>
    </row>
    <row r="17" spans="1:10" ht="15.75" thickBot="1" x14ac:dyDescent="0.3">
      <c r="A17" s="48"/>
      <c r="B17" s="49"/>
      <c r="C17" s="49"/>
      <c r="D17" s="49"/>
      <c r="E17" s="66">
        <f>100+200+25+90+150+200+21.48+45</f>
        <v>831.48</v>
      </c>
      <c r="F17" s="67">
        <f>SUM(F10:F16)</f>
        <v>88.410000000000011</v>
      </c>
      <c r="G17" s="67">
        <f t="shared" ref="G17:J17" si="1">SUM(G10:G16)</f>
        <v>903.4</v>
      </c>
      <c r="H17" s="67">
        <f t="shared" si="1"/>
        <v>28.95</v>
      </c>
      <c r="I17" s="67">
        <f t="shared" si="1"/>
        <v>40.589999999999996</v>
      </c>
      <c r="J17" s="67">
        <f t="shared" si="1"/>
        <v>170.81</v>
      </c>
    </row>
    <row r="18" spans="1:10" x14ac:dyDescent="0.25">
      <c r="F18" s="71">
        <f>+F17+F9</f>
        <v>150</v>
      </c>
    </row>
    <row r="19" spans="1:10" x14ac:dyDescent="0.25">
      <c r="D19" t="s">
        <v>20</v>
      </c>
    </row>
    <row r="21" spans="1:10" x14ac:dyDescent="0.25">
      <c r="D21" t="s">
        <v>21</v>
      </c>
    </row>
    <row r="23" spans="1:10" x14ac:dyDescent="0.25">
      <c r="D23" t="s">
        <v>24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2023-05-02T06:56:14Z</cp:lastPrinted>
  <dcterms:created xsi:type="dcterms:W3CDTF">2015-06-05T18:19:34Z</dcterms:created>
  <dcterms:modified xsi:type="dcterms:W3CDTF">2023-06-13T07:05:41Z</dcterms:modified>
</cp:coreProperties>
</file>