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<sst xmlns="http://schemas.openxmlformats.org/spreadsheetml/2006/main" count="41" uniqueCount="40">
  <si>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</si>
  <si>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</si>
  <si>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</si>
  <si>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</si>
  <si>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</si>
  <si>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</si>
  <si>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</si>
  <si>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</si>
  <si>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</si>
  <si>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</si>
  <si>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</si>
  <si>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</si>
  <si>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</si>
  <si>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</si>
  <si>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</si>
  <si>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</si>
  <si>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</si>
  <si>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</si>
  <si>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>Хлеб пеклеваный</t>
  </si>
  <si>
    <t>ГОСТ31807-2018</t>
  </si>
  <si>
    <t>Директор МБОУ-гимназии№1 им.Ю.А.Гагарина                                                          Пчеленок А.Г.</t>
  </si>
  <si>
    <t>Зав.производством                                                                                                                     Львова Н.Н.</t>
  </si>
  <si>
    <t>Бухгалтер                                                                                                                                         Фролова Н.Н.</t>
  </si>
  <si>
    <t xml:space="preserve">Завтрак                      </t>
  </si>
  <si>
    <t xml:space="preserve">Обед </t>
  </si>
  <si>
    <t>фрукты</t>
  </si>
  <si>
    <t>Гуляш со свинины,каша гречневая вязкая</t>
  </si>
  <si>
    <t xml:space="preserve">горячее </t>
  </si>
  <si>
    <t>гарнир</t>
  </si>
  <si>
    <t>Каша гречневая вязкая</t>
  </si>
  <si>
    <t>Чай с сахаром</t>
  </si>
  <si>
    <t>напиток</t>
  </si>
  <si>
    <t>Компот из изюма</t>
  </si>
  <si>
    <t>хлеб</t>
  </si>
  <si>
    <t>Мандарин</t>
  </si>
  <si>
    <t>ТР ТС022/2011</t>
  </si>
  <si>
    <t>закуска</t>
  </si>
  <si>
    <t>Овощная нарезка</t>
  </si>
  <si>
    <t>Щи из свежей капусты с цыпленком и сметаной</t>
  </si>
  <si>
    <t>Гуляш со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</si>
</sst>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3" fillId="0" borderId="6" xfId="0" applyNumberFormat="1" applyFont="1" applyFill="1" applyBorder="1" applyProtection="1">
      <protection locked="0"/>
    </xf>
    <xf numFmtId="2" fontId="3" fillId="0" borderId="6" xfId="0" applyNumberFormat="1" applyFon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3" fillId="0" borderId="13" xfId="0" applyNumberFormat="1" applyFont="1" applyFill="1" applyBorder="1" applyProtection="1">
      <protection locked="0"/>
    </xf>
    <xf numFmtId="164" fontId="3" fillId="0" borderId="6" xfId="0" applyNumberFormat="1" applyFont="1" applyFill="1" applyBorder="1" applyProtection="1">
      <protection locked="0"/>
    </xf>
    <xf numFmtId="164" fontId="2" fillId="0" borderId="1" xfId="0" applyNumberFormat="1" applyFont="1" applyFill="1" applyBorder="1" applyAlignment="1" applyProtection="1">
      <alignment horizontal="right"/>
      <protection locked="0"/>
    </xf>
    <xf numFmtId="2" fontId="2" fillId="0" borderId="1" xfId="0" applyNumberFormat="1" applyFont="1" applyFill="1" applyBorder="1" applyAlignment="1" applyProtection="1">
      <alignment horizontal="right"/>
      <protection locked="0"/>
    </xf>
    <xf numFmtId="2" fontId="2" fillId="0" borderId="5" xfId="0" applyNumberFormat="1" applyFont="1" applyFill="1" applyBorder="1" applyAlignment="1" applyProtection="1">
      <alignment horizontal="right"/>
      <protection locked="0"/>
    </xf>
    <xf numFmtId="0" fontId="0" fillId="0" borderId="3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3" fillId="0" borderId="18" xfId="0" applyNumberFormat="1" applyFont="1" applyFill="1" applyBorder="1" applyAlignment="1" applyProtection="1">
      <alignment horizontal="right"/>
      <protection locked="0"/>
    </xf>
    <xf numFmtId="2" fontId="3" fillId="0" borderId="18" xfId="0" applyNumberFormat="1" applyFont="1" applyFill="1" applyBorder="1" applyProtection="1">
      <protection locked="0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164" fontId="1" fillId="0" borderId="11" xfId="0" applyNumberFormat="1" applyFont="1" applyFill="1" applyBorder="1" applyAlignment="1" applyProtection="1">
      <alignment horizontal="right"/>
      <protection locked="0"/>
    </xf>
    <xf numFmtId="2" fontId="1" fillId="0" borderId="11" xfId="0" applyNumberFormat="1" applyFont="1" applyFill="1" applyBorder="1" applyAlignment="1" applyProtection="1">
      <alignment horizontal="right"/>
      <protection locked="0"/>
    </xf>
    <xf numFmtId="2" fontId="1" fillId="0" borderId="12" xfId="0" applyNumberFormat="1" applyFont="1" applyFill="1" applyBorder="1" applyAlignment="1" applyProtection="1">
      <alignment horizontal="right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5" fillId="3" borderId="5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shrinkToFit="1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14</v>
      </c>
      <c r="F1" s="5"/>
      <c r="I1" t="s">
        <v>1</v>
      </c>
      <c r="J1" s="4">
        <v>46297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26"/>
      <c r="B4" s="20"/>
      <c r="C4" s="8"/>
      <c r="D4" s="9"/>
      <c r="E4" s="10"/>
      <c r="F4" s="11"/>
      <c r="G4" s="11"/>
      <c r="H4" s="11"/>
      <c r="I4" s="11"/>
      <c r="J4" s="14"/>
    </row>
    <row r="5" spans="1:10" x14ac:dyDescent="0.25">
      <c r="A5" s="25"/>
      <c r="B5" s="29" t="s">
        <v>27</v>
      </c>
      <c r="C5" s="28">
        <v>591</v>
      </c>
      <c r="D5" s="33" t="s">
        <v>26</v>
      </c>
      <c r="E5" s="34">
        <v>250</v>
      </c>
      <c r="F5" s="34">
        <v>49.36</v>
      </c>
      <c r="G5" s="34">
        <f>171+187</f>
        <v>358</v>
      </c>
      <c r="H5" s="34">
        <f>4.5+9.1</f>
        <v>13.6</v>
      </c>
      <c r="I5" s="34">
        <f>6.25+10.53</f>
        <v>16.78</v>
      </c>
      <c r="J5" s="34">
        <f>22.25+34.2</f>
        <v>56.45</v>
      </c>
    </row>
    <row r="6" spans="1:10" x14ac:dyDescent="0.25">
      <c r="A6" s="46" t="s">
        <v>23</v>
      </c>
      <c r="B6" s="35" t="s">
        <v>31</v>
      </c>
      <c r="C6" s="36">
        <v>943</v>
      </c>
      <c r="D6" s="37" t="s">
        <v>32</v>
      </c>
      <c r="E6" s="38">
        <v>200</v>
      </c>
      <c r="F6" s="38">
        <v>9.1300000000000008</v>
      </c>
      <c r="G6" s="38">
        <v>58</v>
      </c>
      <c r="H6" s="38">
        <v>0.2</v>
      </c>
      <c r="I6" s="38">
        <v>0</v>
      </c>
      <c r="J6" s="38">
        <v>15</v>
      </c>
    </row>
    <row r="7" spans="1:10" ht="38.25" x14ac:dyDescent="0.25">
      <c r="A7" s="46"/>
      <c r="B7" s="35" t="s">
        <v>33</v>
      </c>
      <c r="C7" s="36" t="s">
        <v>19</v>
      </c>
      <c r="D7" s="37" t="s">
        <v>18</v>
      </c>
      <c r="E7" s="38">
        <v>30</v>
      </c>
      <c r="F7" s="38">
        <v>2.2999999999999998</v>
      </c>
      <c r="G7" s="38">
        <v>44</v>
      </c>
      <c r="H7" s="38">
        <v>1.3</v>
      </c>
      <c r="I7" s="38">
        <v>0.2</v>
      </c>
      <c r="J7" s="38">
        <v>9.4</v>
      </c>
    </row>
    <row r="8" spans="1:10" ht="38.25" x14ac:dyDescent="0.25">
      <c r="A8" s="46"/>
      <c r="B8" s="35" t="s">
        <v>25</v>
      </c>
      <c r="C8" s="36" t="s">
        <v>35</v>
      </c>
      <c r="D8" s="37" t="s">
        <v>34</v>
      </c>
      <c r="E8" s="38">
        <v>100</v>
      </c>
      <c r="F8" s="38">
        <v>29.21</v>
      </c>
      <c r="G8" s="38">
        <v>105</v>
      </c>
      <c r="H8" s="38">
        <v>0.8</v>
      </c>
      <c r="I8" s="38">
        <v>0</v>
      </c>
      <c r="J8" s="38">
        <v>14</v>
      </c>
    </row>
    <row r="9" spans="1:10" x14ac:dyDescent="0.25">
      <c r="A9" s="46"/>
      <c r="B9" s="19"/>
      <c r="C9" s="12"/>
      <c r="D9" s="13"/>
      <c r="E9" s="30"/>
      <c r="F9" s="31"/>
      <c r="G9" s="31"/>
      <c r="H9" s="31"/>
      <c r="I9" s="31"/>
      <c r="J9" s="32"/>
    </row>
    <row r="10" spans="1:10" x14ac:dyDescent="0.25">
      <c r="A10" s="46"/>
      <c r="B10" s="19"/>
      <c r="C10" s="6"/>
      <c r="D10" s="7"/>
      <c r="E10" s="16"/>
      <c r="F10" s="17"/>
      <c r="G10" s="17"/>
      <c r="H10" s="17"/>
      <c r="I10" s="17"/>
      <c r="J10" s="18"/>
    </row>
    <row r="11" spans="1:10" ht="15.75" thickBot="1" x14ac:dyDescent="0.3">
      <c r="A11" s="47"/>
      <c r="B11" s="20"/>
      <c r="C11" s="21"/>
      <c r="D11" s="22"/>
      <c r="E11" s="23"/>
      <c r="F11" s="24"/>
      <c r="G11" s="24"/>
      <c r="H11" s="24"/>
      <c r="I11" s="24"/>
      <c r="J11" s="24"/>
    </row>
    <row r="12" spans="1:10" x14ac:dyDescent="0.25">
      <c r="A12" s="27"/>
      <c r="B12" s="35" t="s">
        <v>36</v>
      </c>
      <c r="C12" s="40"/>
      <c r="D12" s="37" t="s">
        <v>37</v>
      </c>
      <c r="E12" s="38">
        <v>60</v>
      </c>
      <c r="F12" s="38">
        <v>12.12</v>
      </c>
      <c r="G12" s="38">
        <v>9.6</v>
      </c>
      <c r="H12" s="38">
        <v>1.68</v>
      </c>
      <c r="I12" s="38">
        <v>0</v>
      </c>
      <c r="J12" s="38">
        <v>0.78</v>
      </c>
    </row>
    <row r="13" spans="1:10" ht="25.5" x14ac:dyDescent="0.25">
      <c r="A13" s="46" t="s">
        <v>24</v>
      </c>
      <c r="B13" s="35" t="s">
        <v>11</v>
      </c>
      <c r="C13" s="36">
        <v>187</v>
      </c>
      <c r="D13" s="37" t="s">
        <v>38</v>
      </c>
      <c r="E13" s="38">
        <v>270</v>
      </c>
      <c r="F13" s="38">
        <v>17.09</v>
      </c>
      <c r="G13" s="38">
        <v>138</v>
      </c>
      <c r="H13" s="38">
        <v>4.62</v>
      </c>
      <c r="I13" s="38">
        <v>6.4</v>
      </c>
      <c r="J13" s="38">
        <v>9.6199999999999992</v>
      </c>
    </row>
    <row r="14" spans="1:10" x14ac:dyDescent="0.25">
      <c r="A14" s="46"/>
      <c r="B14" s="35" t="s">
        <v>12</v>
      </c>
      <c r="C14" s="36">
        <v>501</v>
      </c>
      <c r="D14" s="37" t="s">
        <v>39</v>
      </c>
      <c r="E14" s="38">
        <v>90</v>
      </c>
      <c r="F14" s="38">
        <v>39.01</v>
      </c>
      <c r="G14" s="38">
        <v>287</v>
      </c>
      <c r="H14" s="38">
        <v>7.1</v>
      </c>
      <c r="I14" s="38">
        <v>8.5299999999999994</v>
      </c>
      <c r="J14" s="38">
        <v>28.4</v>
      </c>
    </row>
    <row r="15" spans="1:10" x14ac:dyDescent="0.25">
      <c r="A15" s="46"/>
      <c r="B15" s="35" t="s">
        <v>28</v>
      </c>
      <c r="C15" s="41"/>
      <c r="D15" s="37" t="s">
        <v>29</v>
      </c>
      <c r="E15" s="38">
        <v>150</v>
      </c>
      <c r="F15" s="38">
        <v>7.79</v>
      </c>
      <c r="G15" s="38">
        <v>174</v>
      </c>
      <c r="H15" s="38">
        <v>4.5</v>
      </c>
      <c r="I15" s="38">
        <v>4.75</v>
      </c>
      <c r="J15" s="38">
        <v>20.25</v>
      </c>
    </row>
    <row r="16" spans="1:10" x14ac:dyDescent="0.25">
      <c r="A16" s="46"/>
      <c r="B16" s="35" t="s">
        <v>13</v>
      </c>
      <c r="C16" s="36">
        <v>943</v>
      </c>
      <c r="D16" s="37" t="s">
        <v>18</v>
      </c>
      <c r="E16" s="38">
        <v>30</v>
      </c>
      <c r="F16" s="38">
        <v>2.2999999999999998</v>
      </c>
      <c r="G16" s="38">
        <v>44</v>
      </c>
      <c r="H16" s="38">
        <v>1.3</v>
      </c>
      <c r="I16" s="38">
        <v>0.2</v>
      </c>
      <c r="J16" s="38">
        <v>9.4</v>
      </c>
    </row>
    <row r="17" spans="1:10" x14ac:dyDescent="0.25">
      <c r="A17" s="46"/>
      <c r="B17" s="39" t="s">
        <v>10</v>
      </c>
      <c r="C17" s="42"/>
      <c r="D17" s="37" t="s">
        <v>30</v>
      </c>
      <c r="E17" s="38">
        <v>200</v>
      </c>
      <c r="F17" s="38">
        <v>1.69</v>
      </c>
      <c r="G17" s="38">
        <v>58</v>
      </c>
      <c r="H17" s="38">
        <v>0.2</v>
      </c>
      <c r="I17" s="38">
        <v>0</v>
      </c>
      <c r="J17" s="38">
        <v>15</v>
      </c>
    </row>
    <row r="18" spans="1:10" ht="15.75" thickBot="1" x14ac:dyDescent="0.3">
      <c r="A18" s="47"/>
      <c r="B18" s="39"/>
      <c r="C18" s="36"/>
      <c r="D18" s="9"/>
      <c r="E18" s="15"/>
      <c r="F18" s="11"/>
      <c r="G18" s="11"/>
      <c r="H18" s="11"/>
      <c r="I18" s="11"/>
      <c r="J18" s="14"/>
    </row>
    <row r="20" spans="1:10" x14ac:dyDescent="0.25">
      <c r="B20" t="s">
        <v>20</v>
      </c>
    </row>
    <row r="22" spans="1:10" x14ac:dyDescent="0.25">
      <c r="B22" t="s">
        <v>21</v>
      </c>
    </row>
    <row r="24" spans="1:10" x14ac:dyDescent="0.25">
      <c r="B24" t="s">
        <v>22</v>
      </c>
    </row>
  </sheetData>
  <mergeCells count="3">
    <mergeCell ref="B1:D1"/>
    <mergeCell ref="A13:A18"/>
    <mergeCell ref="A6:A11"/>
  </mergeCells>
  <phoneticPr fontId="4" type="noConversion"/>
  <pageMargins left="0.23622047244094491" right="0.23622047244094491" top="0" bottom="0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2026-09-21T07:20:26Z</cp:lastPrinted>
  <dcterms:created xsi:type="dcterms:W3CDTF">2015-06-05T18:19:34Z</dcterms:created>
  <dcterms:modified xsi:type="dcterms:W3CDTF">2026-09-30T10:24:50Z</dcterms:modified>
</cp:coreProperties>
</file>